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413702\Desktop\95TH SLBC\2--Reports 30.09.2025\"/>
    </mc:Choice>
  </mc:AlternateContent>
  <xr:revisionPtr revIDLastSave="0" documentId="8_{31047038-7C00-407E-9B7F-C68689A876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DRatio" sheetId="1" r:id="rId1"/>
    <sheet name="Sheet1" sheetId="2" r:id="rId2"/>
    <sheet name="Sheet2" sheetId="3" r:id="rId3"/>
  </sheets>
  <definedNames>
    <definedName name="_xlnm._FilterDatabase" localSheetId="1" hidden="1">Sheet1!$A$6:$IL$6</definedName>
    <definedName name="_xlnm._FilterDatabase" localSheetId="2" hidden="1">Sheet2!$A$6:$IF$6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4" i="1" l="1"/>
</calcChain>
</file>

<file path=xl/sharedStrings.xml><?xml version="1.0" encoding="utf-8"?>
<sst xmlns="http://schemas.openxmlformats.org/spreadsheetml/2006/main" count="164" uniqueCount="61">
  <si>
    <t>CONVENOR : STATE BANK OF INDIA</t>
  </si>
  <si>
    <t>DISTRICT WISE CD RATIO FY 2025-26 AS ON 30.09.2025</t>
  </si>
  <si>
    <t>No. in Actual and Amount in Rs.Crore</t>
  </si>
  <si>
    <t>Deposits</t>
  </si>
  <si>
    <t>Advances</t>
  </si>
  <si>
    <t>Name of District</t>
  </si>
  <si>
    <t>Branch</t>
  </si>
  <si>
    <t>Rural</t>
  </si>
  <si>
    <t>Semi-Urban</t>
  </si>
  <si>
    <t xml:space="preserve">Urban </t>
  </si>
  <si>
    <t>Total</t>
  </si>
  <si>
    <t>CD Ratio</t>
  </si>
  <si>
    <t>ARARIA</t>
  </si>
  <si>
    <t>ARWAL</t>
  </si>
  <si>
    <t>AURANGABAD</t>
  </si>
  <si>
    <t>BANKA</t>
  </si>
  <si>
    <t>BEGUSARAI</t>
  </si>
  <si>
    <t>BHAGALPUR</t>
  </si>
  <si>
    <t>BHOJPUR</t>
  </si>
  <si>
    <t>BUXAR</t>
  </si>
  <si>
    <t>DARBHANGA</t>
  </si>
  <si>
    <t>GAYA</t>
  </si>
  <si>
    <t>GOPALGANJ</t>
  </si>
  <si>
    <t>JAMUI</t>
  </si>
  <si>
    <t>JEHANABAD</t>
  </si>
  <si>
    <t>KAIMUR (BHABUA)</t>
  </si>
  <si>
    <t>KATIHAR</t>
  </si>
  <si>
    <t>KHAGARIA</t>
  </si>
  <si>
    <t>KISHANGANJ</t>
  </si>
  <si>
    <t>LAKHISARAI</t>
  </si>
  <si>
    <t>MADHEPURA</t>
  </si>
  <si>
    <t>MADHUBANI</t>
  </si>
  <si>
    <t>MUNGER</t>
  </si>
  <si>
    <t>MUZAFFARPUR</t>
  </si>
  <si>
    <t>NALANDA</t>
  </si>
  <si>
    <t>NAWADA</t>
  </si>
  <si>
    <t>PASHCHIM CHAMPARAN</t>
  </si>
  <si>
    <t>PATNA</t>
  </si>
  <si>
    <t>PURBI CHAMPARAN</t>
  </si>
  <si>
    <t>PURNIA</t>
  </si>
  <si>
    <t>ROHTAS</t>
  </si>
  <si>
    <t>SAHARSA</t>
  </si>
  <si>
    <t>SAMASTIPUR</t>
  </si>
  <si>
    <t>SARAN</t>
  </si>
  <si>
    <t>SHEIKHPURA</t>
  </si>
  <si>
    <t>SHEOHAR</t>
  </si>
  <si>
    <t>SITAMARHI</t>
  </si>
  <si>
    <t>SIWAN</t>
  </si>
  <si>
    <t>SUPAUL</t>
  </si>
  <si>
    <t>VAISHALI</t>
  </si>
  <si>
    <t xml:space="preserve"> STATE LEVEL BANKERS' COMMITTEE,BIHAR</t>
  </si>
  <si>
    <t>SL.NO.</t>
  </si>
  <si>
    <t>ADVANCE GRANTED TO UNITS FUNCTIONAL IN BIHAR BY BRANCHES OPERATING OUTSIDE THE STATE</t>
  </si>
  <si>
    <t>STATE BANK OF INDIA</t>
  </si>
  <si>
    <t>PUNKAB NATIONAL BANK</t>
  </si>
  <si>
    <t>UNION BANK OF INDIA</t>
  </si>
  <si>
    <t>INDIAN BANK</t>
  </si>
  <si>
    <t>CANARA BANK</t>
  </si>
  <si>
    <t>RBL BANK</t>
  </si>
  <si>
    <t>IDBI BANK</t>
  </si>
  <si>
    <t>TOTAL ADVANCE GRANTED FROM OUTSIDE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</si>
</sst>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3" xfId="0" applyFont="1" applyBorder="1"/>
    <xf numFmtId="0" fontId="3" fillId="0" borderId="3" xfId="0" applyFont="1" applyBorder="1"/>
    <xf numFmtId="0" fontId="2" fillId="2" borderId="3" xfId="0" applyFont="1" applyFill="1" applyBorder="1"/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3" xfId="0" applyNumberFormat="1" applyFont="1" applyBorder="1"/>
    <xf numFmtId="2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/>
    <xf numFmtId="2" fontId="3" fillId="0" borderId="0" xfId="0" applyNumberFormat="1" applyFont="1" applyAlignment="1">
      <alignment horizontal="center"/>
    </xf>
    <xf numFmtId="2" fontId="3" fillId="3" borderId="3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4" borderId="3" xfId="0" applyFont="1" applyFill="1" applyBorder="1" applyAlignment="1">
      <alignment horizontal="center"/>
    </xf>
    <xf numFmtId="0" fontId="3" fillId="4" borderId="3" xfId="0" applyFont="1" applyFill="1" applyBorder="1"/>
    <xf numFmtId="2" fontId="3" fillId="4" borderId="3" xfId="0" applyNumberFormat="1" applyFont="1" applyFill="1" applyBorder="1" applyAlignment="1">
      <alignment horizontal="center"/>
    </xf>
    <xf numFmtId="0" fontId="3" fillId="4" borderId="0" xfId="0" applyFont="1" applyFill="1"/>
    <xf numFmtId="1" fontId="3" fillId="0" borderId="3" xfId="0" applyNumberFormat="1" applyFont="1" applyBorder="1" applyAlignment="1">
      <alignment horizontal="center" vertical="center" wrapText="1"/>
    </xf>
    <xf numFmtId="1" fontId="3" fillId="0" borderId="3" xfId="0" applyNumberFormat="1" applyFont="1" applyBorder="1"/>
    <xf numFmtId="1" fontId="3" fillId="4" borderId="3" xfId="0" applyNumberFormat="1" applyFont="1" applyFill="1" applyBorder="1"/>
    <xf numFmtId="1" fontId="3" fillId="0" borderId="0" xfId="0" applyNumberFormat="1" applyFont="1"/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/>
    <xf numFmtId="0" fontId="3" fillId="0" borderId="6" xfId="0" applyFont="1" applyBorder="1"/>
    <xf numFmtId="0" fontId="3" fillId="0" borderId="2" xfId="0" applyFont="1" applyBorder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right" wrapText="1"/>
    </xf>
    <xf numFmtId="0" fontId="4" fillId="0" borderId="6" xfId="0" applyFont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0" fontId="4" fillId="0" borderId="3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"/>
  <sheetViews>
    <sheetView tabSelected="1" topLeftCell="A11" zoomScale="87" zoomScaleNormal="87" workbookViewId="0">
      <selection activeCell="A11" sqref="A11"/>
    </sheetView>
  </sheetViews>
  <sheetFormatPr defaultColWidth="9.6640625" defaultRowHeight="15.75" x14ac:dyDescent="0.25"/>
  <cols>
    <col min="1" max="1" width="5.88671875" style="16" bestFit="1" customWidth="1"/>
    <col min="2" max="2" width="20.6640625" style="4" bestFit="1" customWidth="1"/>
    <col min="3" max="3" width="12.77734375" style="4" customWidth="1"/>
    <col min="4" max="5" width="12.77734375" style="17" customWidth="1"/>
    <col min="6" max="6" width="12.77734375" style="18" customWidth="1"/>
    <col min="7" max="240" width="9.6640625" style="4" customWidth="1"/>
    <col min="241" max="16384" width="9.6640625" style="4"/>
  </cols>
  <sheetData>
    <row r="1" spans="1:6" x14ac:dyDescent="0.25">
      <c r="A1" s="39" t="s">
        <v>50</v>
      </c>
      <c r="B1" s="39"/>
      <c r="C1" s="39"/>
      <c r="D1" s="39"/>
      <c r="E1" s="39"/>
      <c r="F1" s="39"/>
    </row>
    <row r="2" spans="1:6" x14ac:dyDescent="0.25">
      <c r="A2" s="39" t="s">
        <v>0</v>
      </c>
      <c r="B2" s="39"/>
      <c r="C2" s="39"/>
      <c r="D2" s="39"/>
      <c r="E2" s="39"/>
      <c r="F2" s="39"/>
    </row>
    <row r="3" spans="1:6" s="16" customFormat="1" x14ac:dyDescent="0.25">
      <c r="A3" s="39" t="s">
        <v>1</v>
      </c>
      <c r="B3" s="39"/>
      <c r="C3" s="39"/>
      <c r="D3" s="39"/>
      <c r="E3" s="39"/>
      <c r="F3" s="39"/>
    </row>
    <row r="4" spans="1:6" ht="18.75" customHeight="1" x14ac:dyDescent="0.3">
      <c r="A4" s="42" t="s">
        <v>2</v>
      </c>
      <c r="B4" s="43"/>
      <c r="C4" s="43"/>
      <c r="D4" s="43"/>
      <c r="E4" s="43"/>
      <c r="F4" s="44"/>
    </row>
    <row r="5" spans="1:6" x14ac:dyDescent="0.25">
      <c r="A5" s="40" t="s">
        <v>51</v>
      </c>
      <c r="B5" s="40" t="s">
        <v>5</v>
      </c>
      <c r="C5" s="6"/>
      <c r="D5" s="13"/>
      <c r="E5" s="13"/>
      <c r="F5" s="15"/>
    </row>
    <row r="6" spans="1:6" x14ac:dyDescent="0.25">
      <c r="A6" s="41"/>
      <c r="B6" s="41"/>
      <c r="C6" s="11" t="s">
        <v>6</v>
      </c>
      <c r="D6" s="13" t="s">
        <v>3</v>
      </c>
      <c r="E6" s="13" t="s">
        <v>4</v>
      </c>
      <c r="F6" s="13" t="s">
        <v>11</v>
      </c>
    </row>
    <row r="7" spans="1:6" x14ac:dyDescent="0.25">
      <c r="A7" s="9">
        <v>1</v>
      </c>
      <c r="B7" s="6" t="s">
        <v>12</v>
      </c>
      <c r="C7" s="6">
        <v>173</v>
      </c>
      <c r="D7" s="14">
        <v>6411.25</v>
      </c>
      <c r="E7" s="14">
        <v>5617.43</v>
      </c>
      <c r="F7" s="15">
        <v>87.62</v>
      </c>
    </row>
    <row r="8" spans="1:6" x14ac:dyDescent="0.25">
      <c r="A8" s="9">
        <v>2</v>
      </c>
      <c r="B8" s="6" t="s">
        <v>13</v>
      </c>
      <c r="C8" s="6">
        <v>68</v>
      </c>
      <c r="D8" s="14">
        <v>2737.25</v>
      </c>
      <c r="E8" s="14">
        <v>1194.6300000000001</v>
      </c>
      <c r="F8" s="15">
        <v>43.64</v>
      </c>
    </row>
    <row r="9" spans="1:6" x14ac:dyDescent="0.25">
      <c r="A9" s="9">
        <v>3</v>
      </c>
      <c r="B9" s="6" t="s">
        <v>14</v>
      </c>
      <c r="C9" s="6">
        <v>212</v>
      </c>
      <c r="D9" s="14">
        <v>10723.21</v>
      </c>
      <c r="E9" s="14">
        <v>5167.95</v>
      </c>
      <c r="F9" s="15">
        <v>48.19</v>
      </c>
    </row>
    <row r="10" spans="1:6" x14ac:dyDescent="0.25">
      <c r="A10" s="9">
        <v>4</v>
      </c>
      <c r="B10" s="6" t="s">
        <v>15</v>
      </c>
      <c r="C10" s="6">
        <v>138</v>
      </c>
      <c r="D10" s="14">
        <v>6027.29</v>
      </c>
      <c r="E10" s="14">
        <v>2926.27</v>
      </c>
      <c r="F10" s="15">
        <v>48.55</v>
      </c>
    </row>
    <row r="11" spans="1:6" x14ac:dyDescent="0.25">
      <c r="A11" s="9">
        <v>5</v>
      </c>
      <c r="B11" s="6" t="s">
        <v>16</v>
      </c>
      <c r="C11" s="6">
        <v>238</v>
      </c>
      <c r="D11" s="14">
        <v>14210.75</v>
      </c>
      <c r="E11" s="14">
        <v>10445.040000000001</v>
      </c>
      <c r="F11" s="15">
        <v>73.5</v>
      </c>
    </row>
    <row r="12" spans="1:6" x14ac:dyDescent="0.25">
      <c r="A12" s="9">
        <v>6</v>
      </c>
      <c r="B12" s="6" t="s">
        <v>17</v>
      </c>
      <c r="C12" s="6">
        <v>297</v>
      </c>
      <c r="D12" s="14">
        <v>21086.959999999999</v>
      </c>
      <c r="E12" s="14">
        <v>10550.73</v>
      </c>
      <c r="F12" s="15">
        <v>50.03</v>
      </c>
    </row>
    <row r="13" spans="1:6" x14ac:dyDescent="0.25">
      <c r="A13" s="9">
        <v>7</v>
      </c>
      <c r="B13" s="6" t="s">
        <v>18</v>
      </c>
      <c r="C13" s="6">
        <v>250</v>
      </c>
      <c r="D13" s="14">
        <v>14938.05</v>
      </c>
      <c r="E13" s="14">
        <v>6306.28</v>
      </c>
      <c r="F13" s="15">
        <v>42.22</v>
      </c>
    </row>
    <row r="14" spans="1:6" x14ac:dyDescent="0.25">
      <c r="A14" s="9">
        <v>8</v>
      </c>
      <c r="B14" s="6" t="s">
        <v>19</v>
      </c>
      <c r="C14" s="6">
        <v>160</v>
      </c>
      <c r="D14" s="14">
        <v>8540.73</v>
      </c>
      <c r="E14" s="14">
        <v>3709.25</v>
      </c>
      <c r="F14" s="15">
        <v>43.43</v>
      </c>
    </row>
    <row r="15" spans="1:6" x14ac:dyDescent="0.25">
      <c r="A15" s="9">
        <v>9</v>
      </c>
      <c r="B15" s="6" t="s">
        <v>20</v>
      </c>
      <c r="C15" s="6">
        <v>261</v>
      </c>
      <c r="D15" s="14">
        <v>17918.900000000001</v>
      </c>
      <c r="E15" s="14">
        <v>8950.49</v>
      </c>
      <c r="F15" s="15">
        <v>49.95</v>
      </c>
    </row>
    <row r="16" spans="1:6" x14ac:dyDescent="0.25">
      <c r="A16" s="9">
        <v>10</v>
      </c>
      <c r="B16" s="6" t="s">
        <v>21</v>
      </c>
      <c r="C16" s="6">
        <v>341</v>
      </c>
      <c r="D16" s="14">
        <v>24347.63</v>
      </c>
      <c r="E16" s="14">
        <v>13526.86</v>
      </c>
      <c r="F16" s="15">
        <v>55.56</v>
      </c>
    </row>
    <row r="17" spans="1:6" x14ac:dyDescent="0.25">
      <c r="A17" s="9">
        <v>11</v>
      </c>
      <c r="B17" s="6" t="s">
        <v>22</v>
      </c>
      <c r="C17" s="6">
        <v>202</v>
      </c>
      <c r="D17" s="14">
        <v>11741.21</v>
      </c>
      <c r="E17" s="14">
        <v>5399.31</v>
      </c>
      <c r="F17" s="15">
        <v>45.99</v>
      </c>
    </row>
    <row r="18" spans="1:6" x14ac:dyDescent="0.25">
      <c r="A18" s="9">
        <v>12</v>
      </c>
      <c r="B18" s="6" t="s">
        <v>23</v>
      </c>
      <c r="C18" s="6">
        <v>131</v>
      </c>
      <c r="D18" s="14">
        <v>6551.72</v>
      </c>
      <c r="E18" s="14">
        <v>3024.98</v>
      </c>
      <c r="F18" s="15">
        <v>46.17</v>
      </c>
    </row>
    <row r="19" spans="1:6" x14ac:dyDescent="0.25">
      <c r="A19" s="9">
        <v>13</v>
      </c>
      <c r="B19" s="6" t="s">
        <v>24</v>
      </c>
      <c r="C19" s="6">
        <v>99</v>
      </c>
      <c r="D19" s="14">
        <v>5342.08</v>
      </c>
      <c r="E19" s="14">
        <v>2320.7399999999998</v>
      </c>
      <c r="F19" s="15">
        <v>43.44</v>
      </c>
    </row>
    <row r="20" spans="1:6" x14ac:dyDescent="0.25">
      <c r="A20" s="9">
        <v>14</v>
      </c>
      <c r="B20" s="6" t="s">
        <v>25</v>
      </c>
      <c r="C20" s="6">
        <v>132</v>
      </c>
      <c r="D20" s="14">
        <v>5540.66</v>
      </c>
      <c r="E20" s="14">
        <v>3267.19</v>
      </c>
      <c r="F20" s="15">
        <v>58.97</v>
      </c>
    </row>
    <row r="21" spans="1:6" x14ac:dyDescent="0.25">
      <c r="A21" s="9">
        <v>15</v>
      </c>
      <c r="B21" s="6" t="s">
        <v>26</v>
      </c>
      <c r="C21" s="6">
        <v>196</v>
      </c>
      <c r="D21" s="14">
        <v>9764.76</v>
      </c>
      <c r="E21" s="14">
        <v>7356.58</v>
      </c>
      <c r="F21" s="15">
        <v>75.34</v>
      </c>
    </row>
    <row r="22" spans="1:6" x14ac:dyDescent="0.25">
      <c r="A22" s="9">
        <v>16</v>
      </c>
      <c r="B22" s="6" t="s">
        <v>27</v>
      </c>
      <c r="C22" s="6">
        <v>122</v>
      </c>
      <c r="D22" s="14">
        <v>5402.72</v>
      </c>
      <c r="E22" s="14">
        <v>3305.55</v>
      </c>
      <c r="F22" s="15">
        <v>61.18</v>
      </c>
    </row>
    <row r="23" spans="1:6" x14ac:dyDescent="0.25">
      <c r="A23" s="9">
        <v>17</v>
      </c>
      <c r="B23" s="6" t="s">
        <v>28</v>
      </c>
      <c r="C23" s="6">
        <v>114</v>
      </c>
      <c r="D23" s="14">
        <v>4744.42</v>
      </c>
      <c r="E23" s="14">
        <v>3674.28</v>
      </c>
      <c r="F23" s="15">
        <v>77.44</v>
      </c>
    </row>
    <row r="24" spans="1:6" x14ac:dyDescent="0.25">
      <c r="A24" s="9">
        <v>18</v>
      </c>
      <c r="B24" s="6" t="s">
        <v>29</v>
      </c>
      <c r="C24" s="6">
        <v>92</v>
      </c>
      <c r="D24" s="14">
        <v>4566.13</v>
      </c>
      <c r="E24" s="14">
        <v>1959.41</v>
      </c>
      <c r="F24" s="15">
        <v>42.91</v>
      </c>
    </row>
    <row r="25" spans="1:6" x14ac:dyDescent="0.25">
      <c r="A25" s="9">
        <v>19</v>
      </c>
      <c r="B25" s="6" t="s">
        <v>30</v>
      </c>
      <c r="C25" s="6">
        <v>125</v>
      </c>
      <c r="D25" s="14">
        <v>5164.88</v>
      </c>
      <c r="E25" s="14">
        <v>3706.86</v>
      </c>
      <c r="F25" s="15">
        <v>71.77</v>
      </c>
    </row>
    <row r="26" spans="1:6" x14ac:dyDescent="0.25">
      <c r="A26" s="9">
        <v>20</v>
      </c>
      <c r="B26" s="6" t="s">
        <v>31</v>
      </c>
      <c r="C26" s="6">
        <v>291</v>
      </c>
      <c r="D26" s="14">
        <v>13223.62</v>
      </c>
      <c r="E26" s="14">
        <v>7046.49</v>
      </c>
      <c r="F26" s="15">
        <v>53.29</v>
      </c>
    </row>
    <row r="27" spans="1:6" x14ac:dyDescent="0.25">
      <c r="A27" s="9">
        <v>21</v>
      </c>
      <c r="B27" s="6" t="s">
        <v>32</v>
      </c>
      <c r="C27" s="6">
        <v>149</v>
      </c>
      <c r="D27" s="14">
        <v>10288.549999999999</v>
      </c>
      <c r="E27" s="14">
        <v>3321.88</v>
      </c>
      <c r="F27" s="15">
        <v>32.29</v>
      </c>
    </row>
    <row r="28" spans="1:6" x14ac:dyDescent="0.25">
      <c r="A28" s="9">
        <v>22</v>
      </c>
      <c r="B28" s="6" t="s">
        <v>33</v>
      </c>
      <c r="C28" s="6">
        <v>419</v>
      </c>
      <c r="D28" s="14">
        <v>27153.34</v>
      </c>
      <c r="E28" s="14">
        <v>19160.509999999998</v>
      </c>
      <c r="F28" s="15">
        <v>70.56</v>
      </c>
    </row>
    <row r="29" spans="1:6" x14ac:dyDescent="0.25">
      <c r="A29" s="9">
        <v>23</v>
      </c>
      <c r="B29" s="6" t="s">
        <v>34</v>
      </c>
      <c r="C29" s="6">
        <v>263</v>
      </c>
      <c r="D29" s="14">
        <v>15684</v>
      </c>
      <c r="E29" s="14">
        <v>6592.8</v>
      </c>
      <c r="F29" s="15">
        <v>42.04</v>
      </c>
    </row>
    <row r="30" spans="1:6" x14ac:dyDescent="0.25">
      <c r="A30" s="9">
        <v>24</v>
      </c>
      <c r="B30" s="6" t="s">
        <v>35</v>
      </c>
      <c r="C30" s="6">
        <v>161</v>
      </c>
      <c r="D30" s="14">
        <v>7864.56</v>
      </c>
      <c r="E30" s="14">
        <v>4161.88</v>
      </c>
      <c r="F30" s="15">
        <v>52.92</v>
      </c>
    </row>
    <row r="31" spans="1:6" x14ac:dyDescent="0.25">
      <c r="A31" s="9">
        <v>25</v>
      </c>
      <c r="B31" s="6" t="s">
        <v>36</v>
      </c>
      <c r="C31" s="6">
        <v>238</v>
      </c>
      <c r="D31" s="14">
        <v>9257.86</v>
      </c>
      <c r="E31" s="14">
        <v>7640.05</v>
      </c>
      <c r="F31" s="15">
        <v>82.53</v>
      </c>
    </row>
    <row r="32" spans="1:6" x14ac:dyDescent="0.25">
      <c r="A32" s="9">
        <v>26</v>
      </c>
      <c r="B32" s="6" t="s">
        <v>37</v>
      </c>
      <c r="C32" s="6">
        <v>1022</v>
      </c>
      <c r="D32" s="14">
        <v>188902.82</v>
      </c>
      <c r="E32" s="14">
        <v>93622.97</v>
      </c>
      <c r="F32" s="15">
        <v>49.56</v>
      </c>
    </row>
    <row r="33" spans="1:6" x14ac:dyDescent="0.25">
      <c r="A33" s="9">
        <v>27</v>
      </c>
      <c r="B33" s="6" t="s">
        <v>38</v>
      </c>
      <c r="C33" s="6">
        <v>317</v>
      </c>
      <c r="D33" s="14">
        <v>14951.83</v>
      </c>
      <c r="E33" s="14">
        <v>11505.5</v>
      </c>
      <c r="F33" s="15">
        <v>76.95</v>
      </c>
    </row>
    <row r="34" spans="1:6" x14ac:dyDescent="0.25">
      <c r="A34" s="9">
        <v>28</v>
      </c>
      <c r="B34" s="6" t="s">
        <v>39</v>
      </c>
      <c r="C34" s="6">
        <v>246</v>
      </c>
      <c r="D34" s="14">
        <v>10947.87</v>
      </c>
      <c r="E34" s="14">
        <v>10605</v>
      </c>
      <c r="F34" s="15">
        <v>96.87</v>
      </c>
    </row>
    <row r="35" spans="1:6" x14ac:dyDescent="0.25">
      <c r="A35" s="9">
        <v>29</v>
      </c>
      <c r="B35" s="6" t="s">
        <v>40</v>
      </c>
      <c r="C35" s="6">
        <v>255</v>
      </c>
      <c r="D35" s="14">
        <v>14182.88</v>
      </c>
      <c r="E35" s="14">
        <v>7033.28</v>
      </c>
      <c r="F35" s="15">
        <v>49.59</v>
      </c>
    </row>
    <row r="36" spans="1:6" x14ac:dyDescent="0.25">
      <c r="A36" s="9">
        <v>30</v>
      </c>
      <c r="B36" s="6" t="s">
        <v>41</v>
      </c>
      <c r="C36" s="6">
        <v>105</v>
      </c>
      <c r="D36" s="14">
        <v>6298.65</v>
      </c>
      <c r="E36" s="14">
        <v>4112.76</v>
      </c>
      <c r="F36" s="15">
        <v>65.3</v>
      </c>
    </row>
    <row r="37" spans="1:6" x14ac:dyDescent="0.25">
      <c r="A37" s="9">
        <v>31</v>
      </c>
      <c r="B37" s="6" t="s">
        <v>42</v>
      </c>
      <c r="C37" s="6">
        <v>311</v>
      </c>
      <c r="D37" s="14">
        <v>15740.46</v>
      </c>
      <c r="E37" s="14">
        <v>9640.35</v>
      </c>
      <c r="F37" s="15">
        <v>61.25</v>
      </c>
    </row>
    <row r="38" spans="1:6" x14ac:dyDescent="0.25">
      <c r="A38" s="9">
        <v>32</v>
      </c>
      <c r="B38" s="6" t="s">
        <v>43</v>
      </c>
      <c r="C38" s="6">
        <v>281</v>
      </c>
      <c r="D38" s="14">
        <v>18638.11</v>
      </c>
      <c r="E38" s="14">
        <v>7899.26</v>
      </c>
      <c r="F38" s="15">
        <v>42.38</v>
      </c>
    </row>
    <row r="39" spans="1:6" x14ac:dyDescent="0.25">
      <c r="A39" s="9">
        <v>33</v>
      </c>
      <c r="B39" s="6" t="s">
        <v>44</v>
      </c>
      <c r="C39" s="6">
        <v>66</v>
      </c>
      <c r="D39" s="14">
        <v>3045.23</v>
      </c>
      <c r="E39" s="14">
        <v>1491.14</v>
      </c>
      <c r="F39" s="15">
        <v>48.97</v>
      </c>
    </row>
    <row r="40" spans="1:6" x14ac:dyDescent="0.25">
      <c r="A40" s="9">
        <v>34</v>
      </c>
      <c r="B40" s="6" t="s">
        <v>45</v>
      </c>
      <c r="C40" s="6">
        <v>46</v>
      </c>
      <c r="D40" s="14">
        <v>1541.53</v>
      </c>
      <c r="E40" s="14">
        <v>1099.8399999999999</v>
      </c>
      <c r="F40" s="15">
        <v>71.349999999999994</v>
      </c>
    </row>
    <row r="41" spans="1:6" x14ac:dyDescent="0.25">
      <c r="A41" s="9">
        <v>35</v>
      </c>
      <c r="B41" s="6" t="s">
        <v>46</v>
      </c>
      <c r="C41" s="6">
        <v>178</v>
      </c>
      <c r="D41" s="14">
        <v>9586.81</v>
      </c>
      <c r="E41" s="14">
        <v>5557.47</v>
      </c>
      <c r="F41" s="15">
        <v>57.97</v>
      </c>
    </row>
    <row r="42" spans="1:6" x14ac:dyDescent="0.25">
      <c r="A42" s="9">
        <v>36</v>
      </c>
      <c r="B42" s="6" t="s">
        <v>47</v>
      </c>
      <c r="C42" s="6">
        <v>268</v>
      </c>
      <c r="D42" s="14">
        <v>17475.439999999999</v>
      </c>
      <c r="E42" s="14">
        <v>8079.03</v>
      </c>
      <c r="F42" s="15">
        <v>46.23</v>
      </c>
    </row>
    <row r="43" spans="1:6" x14ac:dyDescent="0.25">
      <c r="A43" s="9">
        <v>37</v>
      </c>
      <c r="B43" s="6" t="s">
        <v>48</v>
      </c>
      <c r="C43" s="6">
        <v>129</v>
      </c>
      <c r="D43" s="14">
        <v>5816.36</v>
      </c>
      <c r="E43" s="14">
        <v>3836.83</v>
      </c>
      <c r="F43" s="15">
        <v>65.97</v>
      </c>
    </row>
    <row r="44" spans="1:6" x14ac:dyDescent="0.25">
      <c r="A44" s="9">
        <v>38</v>
      </c>
      <c r="B44" s="6" t="s">
        <v>49</v>
      </c>
      <c r="C44" s="6">
        <v>269</v>
      </c>
      <c r="D44" s="14">
        <v>15056.87</v>
      </c>
      <c r="E44" s="14">
        <v>10877.79</v>
      </c>
      <c r="F44" s="15">
        <v>72.239999999999995</v>
      </c>
    </row>
    <row r="45" spans="1:6" x14ac:dyDescent="0.25">
      <c r="A45" s="33" t="s">
        <v>10</v>
      </c>
      <c r="B45" s="35"/>
      <c r="C45" s="6">
        <v>8365</v>
      </c>
      <c r="D45" s="14">
        <v>591417.36</v>
      </c>
      <c r="E45" s="14">
        <v>325694.65000000002</v>
      </c>
      <c r="F45" s="15">
        <v>55.07</v>
      </c>
    </row>
    <row r="46" spans="1:6" x14ac:dyDescent="0.25">
      <c r="A46" s="31" t="s">
        <v>52</v>
      </c>
      <c r="B46" s="31"/>
      <c r="C46" s="31"/>
      <c r="D46" s="31"/>
      <c r="E46" s="31"/>
      <c r="F46" s="31"/>
    </row>
    <row r="47" spans="1:6" x14ac:dyDescent="0.25">
      <c r="A47" s="9">
        <v>1</v>
      </c>
      <c r="B47" s="32" t="s">
        <v>53</v>
      </c>
      <c r="C47" s="32"/>
      <c r="D47" s="32"/>
      <c r="E47" s="14">
        <v>2715.46</v>
      </c>
      <c r="F47" s="19"/>
    </row>
    <row r="48" spans="1:6" x14ac:dyDescent="0.25">
      <c r="A48" s="9">
        <v>2</v>
      </c>
      <c r="B48" s="36" t="s">
        <v>54</v>
      </c>
      <c r="C48" s="37"/>
      <c r="D48" s="38"/>
      <c r="E48" s="14">
        <v>2997</v>
      </c>
      <c r="F48" s="19"/>
    </row>
    <row r="49" spans="1:6" x14ac:dyDescent="0.25">
      <c r="A49" s="9">
        <v>3</v>
      </c>
      <c r="B49" s="36" t="s">
        <v>56</v>
      </c>
      <c r="C49" s="37"/>
      <c r="D49" s="38"/>
      <c r="E49" s="14">
        <v>1414</v>
      </c>
      <c r="F49" s="19"/>
    </row>
    <row r="50" spans="1:6" x14ac:dyDescent="0.25">
      <c r="A50" s="9">
        <v>4</v>
      </c>
      <c r="B50" s="36" t="s">
        <v>55</v>
      </c>
      <c r="C50" s="37"/>
      <c r="D50" s="38"/>
      <c r="E50" s="14">
        <v>834</v>
      </c>
      <c r="F50" s="19"/>
    </row>
    <row r="51" spans="1:6" x14ac:dyDescent="0.25">
      <c r="A51" s="9">
        <v>5</v>
      </c>
      <c r="B51" s="36" t="s">
        <v>57</v>
      </c>
      <c r="C51" s="37"/>
      <c r="D51" s="38"/>
      <c r="E51" s="14">
        <v>417.16</v>
      </c>
      <c r="F51" s="19"/>
    </row>
    <row r="52" spans="1:6" x14ac:dyDescent="0.25">
      <c r="A52" s="9">
        <v>6</v>
      </c>
      <c r="B52" s="36" t="s">
        <v>58</v>
      </c>
      <c r="C52" s="37"/>
      <c r="D52" s="38"/>
      <c r="E52" s="14">
        <v>271.86</v>
      </c>
      <c r="F52" s="19"/>
    </row>
    <row r="53" spans="1:6" x14ac:dyDescent="0.25">
      <c r="A53" s="9">
        <v>7</v>
      </c>
      <c r="B53" s="36" t="s">
        <v>59</v>
      </c>
      <c r="C53" s="37"/>
      <c r="D53" s="38"/>
      <c r="E53" s="14">
        <v>36.53</v>
      </c>
      <c r="F53" s="19"/>
    </row>
    <row r="54" spans="1:6" x14ac:dyDescent="0.25">
      <c r="A54" s="33" t="s">
        <v>60</v>
      </c>
      <c r="B54" s="34"/>
      <c r="C54" s="34"/>
      <c r="D54" s="35"/>
      <c r="E54" s="14">
        <f>SUM(E47:E53)</f>
        <v>8686.010000000002</v>
      </c>
      <c r="F54" s="19"/>
    </row>
  </sheetData>
  <mergeCells count="16">
    <mergeCell ref="A45:B45"/>
    <mergeCell ref="A1:F1"/>
    <mergeCell ref="A2:F2"/>
    <mergeCell ref="A3:F3"/>
    <mergeCell ref="B5:B6"/>
    <mergeCell ref="A5:A6"/>
    <mergeCell ref="A4:F4"/>
    <mergeCell ref="A46:F46"/>
    <mergeCell ref="B47:D47"/>
    <mergeCell ref="A54:D54"/>
    <mergeCell ref="B48:D48"/>
    <mergeCell ref="B49:D49"/>
    <mergeCell ref="B50:D50"/>
    <mergeCell ref="B51:D51"/>
    <mergeCell ref="B52:D52"/>
    <mergeCell ref="B53:D53"/>
  </mergeCells>
  <printOptions horizontalCentered="1" verticalCentered="1"/>
  <pageMargins left="0.55118110236220497" right="0.31496062992126" top="0.118110236220472" bottom="0.118110236220472" header="0" footer="0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7DCF0-9AEB-4411-948E-CD936BF7D374}">
  <dimension ref="A1:IL45"/>
  <sheetViews>
    <sheetView workbookViewId="0">
      <selection activeCell="N17" sqref="N17"/>
    </sheetView>
  </sheetViews>
  <sheetFormatPr defaultColWidth="9.6640625" defaultRowHeight="15.75" x14ac:dyDescent="0.25"/>
  <cols>
    <col min="1" max="1" width="5.88671875" style="2" bestFit="1" customWidth="1"/>
    <col min="2" max="2" width="18.77734375" style="3" bestFit="1" customWidth="1"/>
    <col min="3" max="3" width="8" style="3" customWidth="1"/>
    <col min="4" max="4" width="12.77734375" style="3" customWidth="1"/>
    <col min="5" max="5" width="12.21875" style="3" customWidth="1"/>
    <col min="6" max="6" width="9.44140625" style="3" customWidth="1"/>
    <col min="7" max="7" width="12.44140625" style="3" customWidth="1"/>
    <col min="8" max="8" width="11.6640625" style="3" customWidth="1"/>
    <col min="9" max="9" width="15.77734375" style="3" customWidth="1"/>
    <col min="10" max="11" width="11.109375" style="3" customWidth="1"/>
    <col min="12" max="12" width="10.5546875" style="3" customWidth="1"/>
    <col min="13" max="246" width="9.6640625" style="1"/>
  </cols>
  <sheetData>
    <row r="1" spans="1:246" x14ac:dyDescent="0.2">
      <c r="A1" s="39" t="s">
        <v>50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246" x14ac:dyDescent="0.2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246" s="2" customFormat="1" x14ac:dyDescent="0.25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246" ht="18.75" x14ac:dyDescent="0.3">
      <c r="A4" s="10"/>
      <c r="B4" s="45" t="s">
        <v>2</v>
      </c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246" x14ac:dyDescent="0.25">
      <c r="A5" s="8"/>
      <c r="B5" s="5"/>
      <c r="C5" s="5"/>
      <c r="D5" s="39" t="s">
        <v>3</v>
      </c>
      <c r="E5" s="39"/>
      <c r="F5" s="39"/>
      <c r="G5" s="39"/>
      <c r="H5" s="39" t="s">
        <v>4</v>
      </c>
      <c r="I5" s="39"/>
      <c r="J5" s="39"/>
      <c r="K5" s="39"/>
      <c r="L5" s="5"/>
    </row>
    <row r="6" spans="1:246" x14ac:dyDescent="0.2">
      <c r="A6" s="11" t="s">
        <v>51</v>
      </c>
      <c r="B6" s="11" t="s">
        <v>5</v>
      </c>
      <c r="C6" s="11" t="s">
        <v>6</v>
      </c>
      <c r="D6" s="11" t="s">
        <v>7</v>
      </c>
      <c r="E6" s="11" t="s">
        <v>8</v>
      </c>
      <c r="F6" s="12" t="s">
        <v>9</v>
      </c>
      <c r="G6" s="12" t="s">
        <v>10</v>
      </c>
      <c r="H6" s="11" t="s">
        <v>7</v>
      </c>
      <c r="I6" s="11" t="s">
        <v>8</v>
      </c>
      <c r="J6" s="12" t="s">
        <v>9</v>
      </c>
      <c r="K6" s="12" t="s">
        <v>10</v>
      </c>
      <c r="L6" s="12" t="s">
        <v>11</v>
      </c>
    </row>
    <row r="7" spans="1:246" x14ac:dyDescent="0.25">
      <c r="A7" s="8">
        <v>1</v>
      </c>
      <c r="B7" s="5" t="s">
        <v>12</v>
      </c>
      <c r="C7" s="5">
        <v>173</v>
      </c>
      <c r="D7" s="5">
        <v>1587.58</v>
      </c>
      <c r="E7" s="7">
        <v>4806.8500000000004</v>
      </c>
      <c r="F7" s="5">
        <v>16.809999999999999</v>
      </c>
      <c r="G7" s="5">
        <v>6411.25</v>
      </c>
      <c r="H7" s="5">
        <v>1577.77</v>
      </c>
      <c r="I7" s="5">
        <v>3602.79</v>
      </c>
      <c r="J7" s="5">
        <v>436.87</v>
      </c>
      <c r="K7" s="5">
        <v>5617.43</v>
      </c>
      <c r="L7" s="5">
        <v>87.62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</row>
    <row r="8" spans="1:246" x14ac:dyDescent="0.25">
      <c r="A8" s="8">
        <v>2</v>
      </c>
      <c r="B8" s="5" t="s">
        <v>13</v>
      </c>
      <c r="C8" s="5">
        <v>68</v>
      </c>
      <c r="D8" s="5">
        <v>2128.48</v>
      </c>
      <c r="E8" s="7">
        <v>592.71</v>
      </c>
      <c r="F8" s="5">
        <v>16.059999999999999</v>
      </c>
      <c r="G8" s="5">
        <v>2737.25</v>
      </c>
      <c r="H8" s="5">
        <v>741.7</v>
      </c>
      <c r="I8" s="5">
        <v>324</v>
      </c>
      <c r="J8" s="5">
        <v>128.93</v>
      </c>
      <c r="K8" s="5">
        <v>1194.6300000000001</v>
      </c>
      <c r="L8" s="5">
        <v>43.64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spans="1:246" x14ac:dyDescent="0.25">
      <c r="A9" s="8">
        <v>3</v>
      </c>
      <c r="B9" s="5" t="s">
        <v>14</v>
      </c>
      <c r="C9" s="5">
        <v>212</v>
      </c>
      <c r="D9" s="5">
        <v>4102.84</v>
      </c>
      <c r="E9" s="7">
        <v>3232.86</v>
      </c>
      <c r="F9" s="5">
        <v>3387.51</v>
      </c>
      <c r="G9" s="5">
        <v>10723.21</v>
      </c>
      <c r="H9" s="5">
        <v>1807.92</v>
      </c>
      <c r="I9" s="5">
        <v>1232.48</v>
      </c>
      <c r="J9" s="5">
        <v>2127.56</v>
      </c>
      <c r="K9" s="5">
        <v>5167.95</v>
      </c>
      <c r="L9" s="5">
        <v>48.19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spans="1:246" x14ac:dyDescent="0.25">
      <c r="A10" s="8">
        <v>4</v>
      </c>
      <c r="B10" s="5" t="s">
        <v>15</v>
      </c>
      <c r="C10" s="5">
        <v>138</v>
      </c>
      <c r="D10" s="5">
        <v>3467.98</v>
      </c>
      <c r="E10" s="7">
        <v>2546.23</v>
      </c>
      <c r="F10" s="5">
        <v>13.08</v>
      </c>
      <c r="G10" s="5">
        <v>6027.29</v>
      </c>
      <c r="H10" s="5">
        <v>1508.68</v>
      </c>
      <c r="I10" s="5">
        <v>1353.82</v>
      </c>
      <c r="J10" s="5">
        <v>63.77</v>
      </c>
      <c r="K10" s="5">
        <v>2926.27</v>
      </c>
      <c r="L10" s="5">
        <v>48.55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spans="1:246" x14ac:dyDescent="0.25">
      <c r="A11" s="8">
        <v>5</v>
      </c>
      <c r="B11" s="5" t="s">
        <v>16</v>
      </c>
      <c r="C11" s="5">
        <v>238</v>
      </c>
      <c r="D11" s="5">
        <v>2850.17</v>
      </c>
      <c r="E11" s="7">
        <v>5738.61</v>
      </c>
      <c r="F11" s="5">
        <v>5621.98</v>
      </c>
      <c r="G11" s="5">
        <v>14210.75</v>
      </c>
      <c r="H11" s="5">
        <v>2180.11</v>
      </c>
      <c r="I11" s="5">
        <v>3579.93</v>
      </c>
      <c r="J11" s="5">
        <v>4685</v>
      </c>
      <c r="K11" s="5">
        <v>10445.040000000001</v>
      </c>
      <c r="L11" s="5">
        <v>73.5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spans="1:246" x14ac:dyDescent="0.25">
      <c r="A12" s="8">
        <v>6</v>
      </c>
      <c r="B12" s="5" t="s">
        <v>17</v>
      </c>
      <c r="C12" s="5">
        <v>297</v>
      </c>
      <c r="D12" s="5">
        <v>3913.62</v>
      </c>
      <c r="E12" s="7">
        <v>5991.15</v>
      </c>
      <c r="F12" s="5">
        <v>11182.19</v>
      </c>
      <c r="G12" s="5">
        <v>21086.959999999999</v>
      </c>
      <c r="H12" s="5">
        <v>1851.74</v>
      </c>
      <c r="I12" s="5">
        <v>3098.91</v>
      </c>
      <c r="J12" s="5">
        <v>5600.08</v>
      </c>
      <c r="K12" s="5">
        <v>10550.73</v>
      </c>
      <c r="L12" s="5">
        <v>50.03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spans="1:246" x14ac:dyDescent="0.25">
      <c r="A13" s="8">
        <v>7</v>
      </c>
      <c r="B13" s="5" t="s">
        <v>18</v>
      </c>
      <c r="C13" s="5">
        <v>250</v>
      </c>
      <c r="D13" s="5">
        <v>4725.67</v>
      </c>
      <c r="E13" s="7">
        <v>3990.11</v>
      </c>
      <c r="F13" s="5">
        <v>6222.27</v>
      </c>
      <c r="G13" s="5">
        <v>14938.05</v>
      </c>
      <c r="H13" s="5">
        <v>1870.9</v>
      </c>
      <c r="I13" s="5">
        <v>1382.2</v>
      </c>
      <c r="J13" s="5">
        <v>3053.18</v>
      </c>
      <c r="K13" s="5">
        <v>6306.28</v>
      </c>
      <c r="L13" s="5">
        <v>42.22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spans="1:246" x14ac:dyDescent="0.25">
      <c r="A14" s="8">
        <v>8</v>
      </c>
      <c r="B14" s="5" t="s">
        <v>19</v>
      </c>
      <c r="C14" s="5">
        <v>160</v>
      </c>
      <c r="D14" s="5">
        <v>2956.04</v>
      </c>
      <c r="E14" s="7">
        <v>2266.8200000000002</v>
      </c>
      <c r="F14" s="5">
        <v>3317.86</v>
      </c>
      <c r="G14" s="5">
        <v>8540.73</v>
      </c>
      <c r="H14" s="5">
        <v>1168.6099999999999</v>
      </c>
      <c r="I14" s="5">
        <v>887</v>
      </c>
      <c r="J14" s="5">
        <v>1653.64</v>
      </c>
      <c r="K14" s="5">
        <v>3709.25</v>
      </c>
      <c r="L14" s="5">
        <v>43.43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spans="1:246" x14ac:dyDescent="0.25">
      <c r="A15" s="8">
        <v>9</v>
      </c>
      <c r="B15" s="5" t="s">
        <v>20</v>
      </c>
      <c r="C15" s="5">
        <v>261</v>
      </c>
      <c r="D15" s="5">
        <v>4141.2700000000004</v>
      </c>
      <c r="E15" s="7">
        <v>3161.08</v>
      </c>
      <c r="F15" s="5">
        <v>10616.55</v>
      </c>
      <c r="G15" s="5">
        <v>17918.900000000001</v>
      </c>
      <c r="H15" s="5">
        <v>2064.77</v>
      </c>
      <c r="I15" s="5">
        <v>1564.06</v>
      </c>
      <c r="J15" s="5">
        <v>5321.65</v>
      </c>
      <c r="K15" s="5">
        <v>8950.49</v>
      </c>
      <c r="L15" s="5">
        <v>49.95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  <row r="16" spans="1:246" x14ac:dyDescent="0.25">
      <c r="A16" s="8">
        <v>10</v>
      </c>
      <c r="B16" s="5" t="s">
        <v>21</v>
      </c>
      <c r="C16" s="5">
        <v>341</v>
      </c>
      <c r="D16" s="5">
        <v>8869.2800000000007</v>
      </c>
      <c r="E16" s="7">
        <v>3922.97</v>
      </c>
      <c r="F16" s="5">
        <v>11555.39</v>
      </c>
      <c r="G16" s="5">
        <v>24347.63</v>
      </c>
      <c r="H16" s="5">
        <v>4320.95</v>
      </c>
      <c r="I16" s="5">
        <v>1570.86</v>
      </c>
      <c r="J16" s="5">
        <v>7635.05</v>
      </c>
      <c r="K16" s="5">
        <v>13526.86</v>
      </c>
      <c r="L16" s="5">
        <v>55.56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spans="1:246" x14ac:dyDescent="0.25">
      <c r="A17" s="8">
        <v>11</v>
      </c>
      <c r="B17" s="5" t="s">
        <v>22</v>
      </c>
      <c r="C17" s="5">
        <v>202</v>
      </c>
      <c r="D17" s="5">
        <v>5399.43</v>
      </c>
      <c r="E17" s="7">
        <v>6341.78</v>
      </c>
      <c r="F17" s="5">
        <v>0</v>
      </c>
      <c r="G17" s="5">
        <v>11741.21</v>
      </c>
      <c r="H17" s="5">
        <v>2366.16</v>
      </c>
      <c r="I17" s="5">
        <v>2908.74</v>
      </c>
      <c r="J17" s="5">
        <v>124.41</v>
      </c>
      <c r="K17" s="5">
        <v>5399.31</v>
      </c>
      <c r="L17" s="5">
        <v>45.99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x14ac:dyDescent="0.25">
      <c r="A18" s="8">
        <v>12</v>
      </c>
      <c r="B18" s="5" t="s">
        <v>23</v>
      </c>
      <c r="C18" s="5">
        <v>131</v>
      </c>
      <c r="D18" s="5">
        <v>2896.54</v>
      </c>
      <c r="E18" s="7">
        <v>3644.71</v>
      </c>
      <c r="F18" s="5">
        <v>10.47</v>
      </c>
      <c r="G18" s="5">
        <v>6551.72</v>
      </c>
      <c r="H18" s="5">
        <v>1217.1400000000001</v>
      </c>
      <c r="I18" s="5">
        <v>1758.18</v>
      </c>
      <c r="J18" s="5">
        <v>49.67</v>
      </c>
      <c r="K18" s="5">
        <v>3024.98</v>
      </c>
      <c r="L18" s="5">
        <v>46.17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x14ac:dyDescent="0.25">
      <c r="A19" s="8">
        <v>13</v>
      </c>
      <c r="B19" s="5" t="s">
        <v>24</v>
      </c>
      <c r="C19" s="5">
        <v>99</v>
      </c>
      <c r="D19" s="5">
        <v>2029.28</v>
      </c>
      <c r="E19" s="7">
        <v>735.61</v>
      </c>
      <c r="F19" s="5">
        <v>2577.1799999999998</v>
      </c>
      <c r="G19" s="5">
        <v>5342.08</v>
      </c>
      <c r="H19" s="5">
        <v>805.42</v>
      </c>
      <c r="I19" s="5">
        <v>231.86</v>
      </c>
      <c r="J19" s="5">
        <v>1283.47</v>
      </c>
      <c r="K19" s="5">
        <v>2320.7399999999998</v>
      </c>
      <c r="L19" s="5">
        <v>43.44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x14ac:dyDescent="0.25">
      <c r="A20" s="8">
        <v>14</v>
      </c>
      <c r="B20" s="5" t="s">
        <v>25</v>
      </c>
      <c r="C20" s="5">
        <v>132</v>
      </c>
      <c r="D20" s="5">
        <v>2931.25</v>
      </c>
      <c r="E20" s="7">
        <v>2597.33</v>
      </c>
      <c r="F20" s="5">
        <v>12.08</v>
      </c>
      <c r="G20" s="5">
        <v>5540.66</v>
      </c>
      <c r="H20" s="5">
        <v>1642.81</v>
      </c>
      <c r="I20" s="5">
        <v>1558.01</v>
      </c>
      <c r="J20" s="5">
        <v>66.37</v>
      </c>
      <c r="K20" s="5">
        <v>3267.19</v>
      </c>
      <c r="L20" s="5">
        <v>58.97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x14ac:dyDescent="0.25">
      <c r="A21" s="8">
        <v>15</v>
      </c>
      <c r="B21" s="5" t="s">
        <v>26</v>
      </c>
      <c r="C21" s="5">
        <v>196</v>
      </c>
      <c r="D21" s="5">
        <v>3253.62</v>
      </c>
      <c r="E21" s="7">
        <v>1361.12</v>
      </c>
      <c r="F21" s="5">
        <v>5150.0200000000004</v>
      </c>
      <c r="G21" s="5">
        <v>9764.76</v>
      </c>
      <c r="H21" s="5">
        <v>2705.64</v>
      </c>
      <c r="I21" s="5">
        <v>1424.12</v>
      </c>
      <c r="J21" s="5">
        <v>3226.82</v>
      </c>
      <c r="K21" s="5">
        <v>7356.58</v>
      </c>
      <c r="L21" s="5">
        <v>75.34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s="3" customFormat="1" x14ac:dyDescent="0.25">
      <c r="A22" s="8">
        <v>16</v>
      </c>
      <c r="B22" s="5" t="s">
        <v>27</v>
      </c>
      <c r="C22" s="5">
        <v>122</v>
      </c>
      <c r="D22" s="5">
        <v>1012.82</v>
      </c>
      <c r="E22" s="5">
        <v>4373.5600000000004</v>
      </c>
      <c r="F22" s="5">
        <v>16.34</v>
      </c>
      <c r="G22" s="5">
        <v>5402.72</v>
      </c>
      <c r="H22" s="5">
        <v>636.70000000000005</v>
      </c>
      <c r="I22" s="5">
        <v>2561.79</v>
      </c>
      <c r="J22" s="5">
        <v>107.06</v>
      </c>
      <c r="K22" s="5">
        <v>3305.55</v>
      </c>
      <c r="L22" s="5">
        <v>61.18</v>
      </c>
    </row>
    <row r="23" spans="1:246" s="3" customFormat="1" x14ac:dyDescent="0.25">
      <c r="A23" s="8">
        <v>17</v>
      </c>
      <c r="B23" s="5" t="s">
        <v>28</v>
      </c>
      <c r="C23" s="5">
        <v>114</v>
      </c>
      <c r="D23" s="5">
        <v>1486.33</v>
      </c>
      <c r="E23" s="5">
        <v>814.7</v>
      </c>
      <c r="F23" s="5">
        <v>2443.39</v>
      </c>
      <c r="G23" s="5">
        <v>4744.42</v>
      </c>
      <c r="H23" s="5">
        <v>1362.38</v>
      </c>
      <c r="I23" s="5">
        <v>651.16</v>
      </c>
      <c r="J23" s="5">
        <v>1660.74</v>
      </c>
      <c r="K23" s="5">
        <v>3674.28</v>
      </c>
      <c r="L23" s="5">
        <v>77.44</v>
      </c>
    </row>
    <row r="24" spans="1:246" s="3" customFormat="1" x14ac:dyDescent="0.25">
      <c r="A24" s="8">
        <v>18</v>
      </c>
      <c r="B24" s="5" t="s">
        <v>29</v>
      </c>
      <c r="C24" s="5">
        <v>92</v>
      </c>
      <c r="D24" s="5">
        <v>1475.99</v>
      </c>
      <c r="E24" s="5">
        <v>3075.37</v>
      </c>
      <c r="F24" s="5">
        <v>14.77</v>
      </c>
      <c r="G24" s="5">
        <v>4566.13</v>
      </c>
      <c r="H24" s="5">
        <v>619.4</v>
      </c>
      <c r="I24" s="5">
        <v>1307.93</v>
      </c>
      <c r="J24" s="5">
        <v>32.08</v>
      </c>
      <c r="K24" s="5">
        <v>1959.41</v>
      </c>
      <c r="L24" s="5">
        <v>42.91</v>
      </c>
    </row>
    <row r="25" spans="1:246" s="3" customFormat="1" x14ac:dyDescent="0.25">
      <c r="A25" s="8">
        <v>19</v>
      </c>
      <c r="B25" s="5" t="s">
        <v>30</v>
      </c>
      <c r="C25" s="5">
        <v>125</v>
      </c>
      <c r="D25" s="5">
        <v>1269.6600000000001</v>
      </c>
      <c r="E25" s="5">
        <v>3884.63</v>
      </c>
      <c r="F25" s="5">
        <v>10.59</v>
      </c>
      <c r="G25" s="5">
        <v>5164.88</v>
      </c>
      <c r="H25" s="5">
        <v>1030.7</v>
      </c>
      <c r="I25" s="5">
        <v>2551.87</v>
      </c>
      <c r="J25" s="5">
        <v>124.29</v>
      </c>
      <c r="K25" s="5">
        <v>3706.86</v>
      </c>
      <c r="L25" s="5">
        <v>71.77</v>
      </c>
    </row>
    <row r="26" spans="1:246" s="3" customFormat="1" x14ac:dyDescent="0.25">
      <c r="A26" s="8">
        <v>20</v>
      </c>
      <c r="B26" s="5" t="s">
        <v>31</v>
      </c>
      <c r="C26" s="5">
        <v>291</v>
      </c>
      <c r="D26" s="5">
        <v>3592.88</v>
      </c>
      <c r="E26" s="5">
        <v>9601.9599999999991</v>
      </c>
      <c r="F26" s="5">
        <v>28.78</v>
      </c>
      <c r="G26" s="5">
        <v>13223.62</v>
      </c>
      <c r="H26" s="5">
        <v>2001.5</v>
      </c>
      <c r="I26" s="5">
        <v>4901.62</v>
      </c>
      <c r="J26" s="5">
        <v>143.36000000000001</v>
      </c>
      <c r="K26" s="5">
        <v>7046.49</v>
      </c>
      <c r="L26" s="5">
        <v>53.29</v>
      </c>
    </row>
    <row r="27" spans="1:246" s="3" customFormat="1" x14ac:dyDescent="0.25">
      <c r="A27" s="8">
        <v>21</v>
      </c>
      <c r="B27" s="5" t="s">
        <v>32</v>
      </c>
      <c r="C27" s="5">
        <v>149</v>
      </c>
      <c r="D27" s="5">
        <v>2637.84</v>
      </c>
      <c r="E27" s="5">
        <v>1656.41</v>
      </c>
      <c r="F27" s="5">
        <v>5994.29</v>
      </c>
      <c r="G27" s="5">
        <v>10288.549999999999</v>
      </c>
      <c r="H27" s="5">
        <v>942.19</v>
      </c>
      <c r="I27" s="5">
        <v>535.22</v>
      </c>
      <c r="J27" s="5">
        <v>1844.47</v>
      </c>
      <c r="K27" s="5">
        <v>3321.88</v>
      </c>
      <c r="L27" s="5">
        <v>32.29</v>
      </c>
    </row>
    <row r="28" spans="1:246" s="3" customFormat="1" x14ac:dyDescent="0.25">
      <c r="A28" s="8">
        <v>22</v>
      </c>
      <c r="B28" s="5" t="s">
        <v>33</v>
      </c>
      <c r="C28" s="5">
        <v>419</v>
      </c>
      <c r="D28" s="5">
        <v>7304.28</v>
      </c>
      <c r="E28" s="5">
        <v>4498.74</v>
      </c>
      <c r="F28" s="5">
        <v>15350.31</v>
      </c>
      <c r="G28" s="5">
        <v>27153.34</v>
      </c>
      <c r="H28" s="5">
        <v>5048.4799999999996</v>
      </c>
      <c r="I28" s="5">
        <v>2697.9</v>
      </c>
      <c r="J28" s="5">
        <v>11414.12</v>
      </c>
      <c r="K28" s="5">
        <v>19160.509999999998</v>
      </c>
      <c r="L28" s="5">
        <v>70.56</v>
      </c>
    </row>
    <row r="29" spans="1:246" s="3" customFormat="1" x14ac:dyDescent="0.25">
      <c r="A29" s="8">
        <v>23</v>
      </c>
      <c r="B29" s="5" t="s">
        <v>34</v>
      </c>
      <c r="C29" s="5">
        <v>263</v>
      </c>
      <c r="D29" s="5">
        <v>5330.19</v>
      </c>
      <c r="E29" s="5">
        <v>4531.78</v>
      </c>
      <c r="F29" s="5">
        <v>5822.03</v>
      </c>
      <c r="G29" s="5">
        <v>15684</v>
      </c>
      <c r="H29" s="5">
        <v>2072.6</v>
      </c>
      <c r="I29" s="5">
        <v>1715.56</v>
      </c>
      <c r="J29" s="5">
        <v>2804.64</v>
      </c>
      <c r="K29" s="5">
        <v>6592.8</v>
      </c>
      <c r="L29" s="5">
        <v>42.04</v>
      </c>
    </row>
    <row r="30" spans="1:246" s="3" customFormat="1" x14ac:dyDescent="0.25">
      <c r="A30" s="8">
        <v>24</v>
      </c>
      <c r="B30" s="5" t="s">
        <v>35</v>
      </c>
      <c r="C30" s="5">
        <v>161</v>
      </c>
      <c r="D30" s="5">
        <v>2155.06</v>
      </c>
      <c r="E30" s="5">
        <v>5709.52</v>
      </c>
      <c r="F30" s="5">
        <v>0</v>
      </c>
      <c r="G30" s="5">
        <v>7864.58</v>
      </c>
      <c r="H30" s="5">
        <v>1116.4000000000001</v>
      </c>
      <c r="I30" s="5">
        <v>2981.97</v>
      </c>
      <c r="J30" s="5">
        <v>63.51</v>
      </c>
      <c r="K30" s="5">
        <v>4161.88</v>
      </c>
      <c r="L30" s="5">
        <v>52.92</v>
      </c>
    </row>
    <row r="31" spans="1:246" s="3" customFormat="1" x14ac:dyDescent="0.25">
      <c r="A31" s="8">
        <v>25</v>
      </c>
      <c r="B31" s="5" t="s">
        <v>36</v>
      </c>
      <c r="C31" s="5">
        <v>238</v>
      </c>
      <c r="D31" s="5">
        <v>2346.16</v>
      </c>
      <c r="E31" s="5">
        <v>2603.8000000000002</v>
      </c>
      <c r="F31" s="5">
        <v>4307.8900000000003</v>
      </c>
      <c r="G31" s="5">
        <v>9257.86</v>
      </c>
      <c r="H31" s="5">
        <v>2171.62</v>
      </c>
      <c r="I31" s="5">
        <v>1943.54</v>
      </c>
      <c r="J31" s="5">
        <v>3524.89</v>
      </c>
      <c r="K31" s="5">
        <v>7640.05</v>
      </c>
      <c r="L31" s="5">
        <v>82.53</v>
      </c>
    </row>
    <row r="32" spans="1:246" s="3" customFormat="1" x14ac:dyDescent="0.25">
      <c r="A32" s="8">
        <v>26</v>
      </c>
      <c r="B32" s="5" t="s">
        <v>37</v>
      </c>
      <c r="C32" s="5">
        <v>1022</v>
      </c>
      <c r="D32" s="5">
        <v>9173.9599999999991</v>
      </c>
      <c r="E32" s="5">
        <v>14649.72</v>
      </c>
      <c r="F32" s="5">
        <v>165079.13</v>
      </c>
      <c r="G32" s="5">
        <v>188902.82</v>
      </c>
      <c r="H32" s="5">
        <v>5051.55</v>
      </c>
      <c r="I32" s="5">
        <v>6376.82</v>
      </c>
      <c r="J32" s="5">
        <v>82194.600000000006</v>
      </c>
      <c r="K32" s="5">
        <v>93622.97</v>
      </c>
      <c r="L32" s="5">
        <v>49.56</v>
      </c>
    </row>
    <row r="33" spans="1:246" s="3" customFormat="1" x14ac:dyDescent="0.25">
      <c r="A33" s="8">
        <v>27</v>
      </c>
      <c r="B33" s="5" t="s">
        <v>38</v>
      </c>
      <c r="C33" s="5">
        <v>317</v>
      </c>
      <c r="D33" s="5">
        <v>3596.16</v>
      </c>
      <c r="E33" s="5">
        <v>6177.96</v>
      </c>
      <c r="F33" s="5">
        <v>5177.7</v>
      </c>
      <c r="G33" s="5">
        <v>14951.83</v>
      </c>
      <c r="H33" s="5">
        <v>2879.56</v>
      </c>
      <c r="I33" s="5">
        <v>4410.45</v>
      </c>
      <c r="J33" s="5">
        <v>4215.5</v>
      </c>
      <c r="K33" s="5">
        <v>11505.5</v>
      </c>
      <c r="L33" s="5">
        <v>76.95</v>
      </c>
    </row>
    <row r="34" spans="1:246" s="3" customFormat="1" x14ac:dyDescent="0.25">
      <c r="A34" s="8">
        <v>28</v>
      </c>
      <c r="B34" s="5" t="s">
        <v>39</v>
      </c>
      <c r="C34" s="5">
        <v>246</v>
      </c>
      <c r="D34" s="5">
        <v>2601.0500000000002</v>
      </c>
      <c r="E34" s="5">
        <v>1733.11</v>
      </c>
      <c r="F34" s="5">
        <v>6613.71</v>
      </c>
      <c r="G34" s="5">
        <v>10947.87</v>
      </c>
      <c r="H34" s="5">
        <v>2352.81</v>
      </c>
      <c r="I34" s="5">
        <v>1519.86</v>
      </c>
      <c r="J34" s="5">
        <v>6732.34</v>
      </c>
      <c r="K34" s="5">
        <v>10605</v>
      </c>
      <c r="L34" s="5">
        <v>96.87</v>
      </c>
    </row>
    <row r="35" spans="1:246" s="3" customFormat="1" x14ac:dyDescent="0.25">
      <c r="A35" s="8">
        <v>29</v>
      </c>
      <c r="B35" s="5" t="s">
        <v>40</v>
      </c>
      <c r="C35" s="5">
        <v>255</v>
      </c>
      <c r="D35" s="5">
        <v>4643.63</v>
      </c>
      <c r="E35" s="5">
        <v>3360.88</v>
      </c>
      <c r="F35" s="5">
        <v>6178.37</v>
      </c>
      <c r="G35" s="5">
        <v>14182.88</v>
      </c>
      <c r="H35" s="5">
        <v>2251.62</v>
      </c>
      <c r="I35" s="5">
        <v>1485.05</v>
      </c>
      <c r="J35" s="5">
        <v>3296.6</v>
      </c>
      <c r="K35" s="5">
        <v>7033.28</v>
      </c>
      <c r="L35" s="5">
        <v>49.59</v>
      </c>
    </row>
    <row r="36" spans="1:246" s="3" customFormat="1" x14ac:dyDescent="0.25">
      <c r="A36" s="8">
        <v>30</v>
      </c>
      <c r="B36" s="5" t="s">
        <v>41</v>
      </c>
      <c r="C36" s="5">
        <v>105</v>
      </c>
      <c r="D36" s="5">
        <v>1602.71</v>
      </c>
      <c r="E36" s="5">
        <v>1245.3699999999999</v>
      </c>
      <c r="F36" s="5">
        <v>3450.57</v>
      </c>
      <c r="G36" s="5">
        <v>6298.65</v>
      </c>
      <c r="H36" s="5">
        <v>1079.01</v>
      </c>
      <c r="I36" s="5">
        <v>684.17</v>
      </c>
      <c r="J36" s="5">
        <v>2349.58</v>
      </c>
      <c r="K36" s="5">
        <v>4112.76</v>
      </c>
      <c r="L36" s="5">
        <v>65.3</v>
      </c>
    </row>
    <row r="37" spans="1:246" s="3" customFormat="1" x14ac:dyDescent="0.25">
      <c r="A37" s="8">
        <v>31</v>
      </c>
      <c r="B37" s="5" t="s">
        <v>42</v>
      </c>
      <c r="C37" s="5">
        <v>311</v>
      </c>
      <c r="D37" s="5">
        <v>6005.21</v>
      </c>
      <c r="E37" s="5">
        <v>9673.5400000000009</v>
      </c>
      <c r="F37" s="5">
        <v>61.7</v>
      </c>
      <c r="G37" s="5">
        <v>15740.46</v>
      </c>
      <c r="H37" s="5">
        <v>3275.45</v>
      </c>
      <c r="I37" s="5">
        <v>6097.36</v>
      </c>
      <c r="J37" s="5">
        <v>267.54000000000002</v>
      </c>
      <c r="K37" s="5">
        <v>9640.35</v>
      </c>
      <c r="L37" s="5">
        <v>61.25</v>
      </c>
    </row>
    <row r="38" spans="1:246" s="3" customFormat="1" x14ac:dyDescent="0.25">
      <c r="A38" s="8">
        <v>32</v>
      </c>
      <c r="B38" s="5" t="s">
        <v>43</v>
      </c>
      <c r="C38" s="5">
        <v>281</v>
      </c>
      <c r="D38" s="5">
        <v>8176.79</v>
      </c>
      <c r="E38" s="5">
        <v>4315.97</v>
      </c>
      <c r="F38" s="5">
        <v>6145.36</v>
      </c>
      <c r="G38" s="5">
        <v>18638.11</v>
      </c>
      <c r="H38" s="5">
        <v>3339.3</v>
      </c>
      <c r="I38" s="5">
        <v>1563.29</v>
      </c>
      <c r="J38" s="5">
        <v>2996.67</v>
      </c>
      <c r="K38" s="5">
        <v>7899.26</v>
      </c>
      <c r="L38" s="5">
        <v>42.38</v>
      </c>
    </row>
    <row r="39" spans="1:246" s="3" customFormat="1" x14ac:dyDescent="0.25">
      <c r="A39" s="8">
        <v>33</v>
      </c>
      <c r="B39" s="5" t="s">
        <v>44</v>
      </c>
      <c r="C39" s="5">
        <v>66</v>
      </c>
      <c r="D39" s="5">
        <v>624.46</v>
      </c>
      <c r="E39" s="5">
        <v>2416.04</v>
      </c>
      <c r="F39" s="5">
        <v>4.72</v>
      </c>
      <c r="G39" s="5">
        <v>3045.23</v>
      </c>
      <c r="H39" s="5">
        <v>316.01</v>
      </c>
      <c r="I39" s="5">
        <v>1155.6300000000001</v>
      </c>
      <c r="J39" s="5">
        <v>19.5</v>
      </c>
      <c r="K39" s="5">
        <v>1491.14</v>
      </c>
      <c r="L39" s="5">
        <v>48.97</v>
      </c>
    </row>
    <row r="40" spans="1:246" s="3" customFormat="1" x14ac:dyDescent="0.25">
      <c r="A40" s="8">
        <v>34</v>
      </c>
      <c r="B40" s="5" t="s">
        <v>45</v>
      </c>
      <c r="C40" s="5">
        <v>46</v>
      </c>
      <c r="D40" s="5">
        <v>476.68</v>
      </c>
      <c r="E40" s="5">
        <v>1064.8499999999999</v>
      </c>
      <c r="F40" s="5">
        <v>0</v>
      </c>
      <c r="G40" s="5">
        <v>1541.53</v>
      </c>
      <c r="H40" s="5">
        <v>346.18</v>
      </c>
      <c r="I40" s="5">
        <v>735.01</v>
      </c>
      <c r="J40" s="5">
        <v>18.64</v>
      </c>
      <c r="K40" s="5">
        <v>1099.8399999999999</v>
      </c>
      <c r="L40" s="5">
        <v>71.349999999999994</v>
      </c>
    </row>
    <row r="41" spans="1:246" s="3" customFormat="1" x14ac:dyDescent="0.25">
      <c r="A41" s="8">
        <v>35</v>
      </c>
      <c r="B41" s="5" t="s">
        <v>46</v>
      </c>
      <c r="C41" s="5">
        <v>178</v>
      </c>
      <c r="D41" s="5">
        <v>1882.79</v>
      </c>
      <c r="E41" s="5">
        <v>7652.08</v>
      </c>
      <c r="F41" s="5">
        <v>51.94</v>
      </c>
      <c r="G41" s="5">
        <v>9586.81</v>
      </c>
      <c r="H41" s="5">
        <v>988.84</v>
      </c>
      <c r="I41" s="5">
        <v>4448.2299999999996</v>
      </c>
      <c r="J41" s="5">
        <v>120.4</v>
      </c>
      <c r="K41" s="5">
        <v>5557.47</v>
      </c>
      <c r="L41" s="5">
        <v>57.97</v>
      </c>
    </row>
    <row r="42" spans="1:246" s="3" customFormat="1" x14ac:dyDescent="0.25">
      <c r="A42" s="8">
        <v>36</v>
      </c>
      <c r="B42" s="5" t="s">
        <v>47</v>
      </c>
      <c r="C42" s="5">
        <v>268</v>
      </c>
      <c r="D42" s="5">
        <v>6294.24</v>
      </c>
      <c r="E42" s="5">
        <v>4785.92</v>
      </c>
      <c r="F42" s="5">
        <v>6395.28</v>
      </c>
      <c r="G42" s="5">
        <v>17475.439999999999</v>
      </c>
      <c r="H42" s="5">
        <v>3345.01</v>
      </c>
      <c r="I42" s="5">
        <v>1594.84</v>
      </c>
      <c r="J42" s="5">
        <v>3139.18</v>
      </c>
      <c r="K42" s="5">
        <v>8079.03</v>
      </c>
      <c r="L42" s="5">
        <v>46.23</v>
      </c>
    </row>
    <row r="43" spans="1:246" s="3" customFormat="1" x14ac:dyDescent="0.25">
      <c r="A43" s="8">
        <v>37</v>
      </c>
      <c r="B43" s="5" t="s">
        <v>48</v>
      </c>
      <c r="C43" s="5">
        <v>129</v>
      </c>
      <c r="D43" s="5">
        <v>1552.03</v>
      </c>
      <c r="E43" s="5">
        <v>4264.33</v>
      </c>
      <c r="F43" s="5">
        <v>0</v>
      </c>
      <c r="G43" s="5">
        <v>5816.36</v>
      </c>
      <c r="H43" s="5">
        <v>1131.02</v>
      </c>
      <c r="I43" s="5">
        <v>2662.47</v>
      </c>
      <c r="J43" s="5">
        <v>43.34</v>
      </c>
      <c r="K43" s="5">
        <v>3836.83</v>
      </c>
      <c r="L43" s="5">
        <v>65.97</v>
      </c>
    </row>
    <row r="44" spans="1:246" s="4" customFormat="1" x14ac:dyDescent="0.25">
      <c r="A44" s="8">
        <v>38</v>
      </c>
      <c r="B44" s="5" t="s">
        <v>49</v>
      </c>
      <c r="C44" s="5">
        <v>269</v>
      </c>
      <c r="D44" s="5">
        <v>5638.07</v>
      </c>
      <c r="E44" s="5">
        <v>4630.75</v>
      </c>
      <c r="F44" s="5">
        <v>4788.04</v>
      </c>
      <c r="G44" s="5">
        <v>15056.87</v>
      </c>
      <c r="H44" s="5">
        <v>5420.1</v>
      </c>
      <c r="I44" s="5">
        <v>2128.29</v>
      </c>
      <c r="J44" s="5">
        <v>3329.4</v>
      </c>
      <c r="K44" s="5">
        <v>10877.79</v>
      </c>
      <c r="L44" s="5">
        <v>72.239999999999995</v>
      </c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</row>
    <row r="45" spans="1:246" s="3" customFormat="1" x14ac:dyDescent="0.25">
      <c r="A45" s="9"/>
      <c r="B45" s="6" t="s">
        <v>10</v>
      </c>
      <c r="C45" s="6">
        <v>8365</v>
      </c>
      <c r="D45" s="6">
        <v>136132.06</v>
      </c>
      <c r="E45" s="6">
        <v>157650.94</v>
      </c>
      <c r="F45" s="6">
        <v>297634.36</v>
      </c>
      <c r="G45" s="6">
        <v>591417.36</v>
      </c>
      <c r="H45" s="6">
        <v>76608.759999999995</v>
      </c>
      <c r="I45" s="6">
        <v>83186.97</v>
      </c>
      <c r="J45" s="6">
        <v>165898.91</v>
      </c>
      <c r="K45" s="6">
        <v>325694.65000000002</v>
      </c>
      <c r="L45" s="6">
        <v>55.07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</row>
  </sheetData>
  <mergeCells count="6">
    <mergeCell ref="A1:L1"/>
    <mergeCell ref="A2:L2"/>
    <mergeCell ref="A3:L3"/>
    <mergeCell ref="B4:L4"/>
    <mergeCell ref="D5:G5"/>
    <mergeCell ref="H5:K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A706C-EF76-436A-9E67-74E4421B0DD7}">
  <dimension ref="A1:F45"/>
  <sheetViews>
    <sheetView workbookViewId="0">
      <selection activeCell="J12" sqref="J12"/>
    </sheetView>
  </sheetViews>
  <sheetFormatPr defaultColWidth="9.6640625" defaultRowHeight="15.75" x14ac:dyDescent="0.25"/>
  <cols>
    <col min="1" max="1" width="5.88671875" style="16" bestFit="1" customWidth="1"/>
    <col min="2" max="2" width="20.6640625" style="4" bestFit="1" customWidth="1"/>
    <col min="3" max="3" width="12.77734375" style="4" customWidth="1"/>
    <col min="4" max="5" width="12.77734375" style="30" customWidth="1"/>
    <col min="6" max="6" width="12.77734375" style="18" customWidth="1"/>
    <col min="7" max="16384" width="9.6640625" style="4"/>
  </cols>
  <sheetData>
    <row r="1" spans="1:6" x14ac:dyDescent="0.25">
      <c r="A1" s="39" t="s">
        <v>50</v>
      </c>
      <c r="B1" s="39"/>
      <c r="C1" s="39"/>
      <c r="D1" s="39"/>
      <c r="E1" s="39"/>
      <c r="F1" s="39"/>
    </row>
    <row r="2" spans="1:6" x14ac:dyDescent="0.25">
      <c r="A2" s="39" t="s">
        <v>0</v>
      </c>
      <c r="B2" s="39"/>
      <c r="C2" s="39"/>
      <c r="D2" s="39"/>
      <c r="E2" s="39"/>
      <c r="F2" s="39"/>
    </row>
    <row r="3" spans="1:6" s="16" customFormat="1" x14ac:dyDescent="0.25">
      <c r="A3" s="39" t="s">
        <v>1</v>
      </c>
      <c r="B3" s="39"/>
      <c r="C3" s="39"/>
      <c r="D3" s="39"/>
      <c r="E3" s="39"/>
      <c r="F3" s="39"/>
    </row>
    <row r="4" spans="1:6" ht="18.75" customHeight="1" x14ac:dyDescent="0.3">
      <c r="A4" s="42" t="s">
        <v>2</v>
      </c>
      <c r="B4" s="43"/>
      <c r="C4" s="43"/>
      <c r="D4" s="43"/>
      <c r="E4" s="43"/>
      <c r="F4" s="44"/>
    </row>
    <row r="5" spans="1:6" x14ac:dyDescent="0.25">
      <c r="A5" s="40" t="s">
        <v>51</v>
      </c>
      <c r="B5" s="40" t="s">
        <v>5</v>
      </c>
      <c r="C5" s="6"/>
      <c r="D5" s="27"/>
      <c r="E5" s="27"/>
      <c r="F5" s="15"/>
    </row>
    <row r="6" spans="1:6" x14ac:dyDescent="0.25">
      <c r="A6" s="41"/>
      <c r="B6" s="41"/>
      <c r="C6" s="11" t="s">
        <v>6</v>
      </c>
      <c r="D6" s="27" t="s">
        <v>3</v>
      </c>
      <c r="E6" s="27" t="s">
        <v>4</v>
      </c>
      <c r="F6" s="13" t="s">
        <v>11</v>
      </c>
    </row>
    <row r="7" spans="1:6" x14ac:dyDescent="0.25">
      <c r="A7" s="20">
        <v>21</v>
      </c>
      <c r="B7" s="6" t="s">
        <v>32</v>
      </c>
      <c r="C7" s="6">
        <v>149</v>
      </c>
      <c r="D7" s="28">
        <v>10288.549999999999</v>
      </c>
      <c r="E7" s="28">
        <v>3321.88</v>
      </c>
      <c r="F7" s="15">
        <v>32.29</v>
      </c>
    </row>
    <row r="8" spans="1:6" x14ac:dyDescent="0.25">
      <c r="A8" s="20">
        <v>23</v>
      </c>
      <c r="B8" s="6" t="s">
        <v>34</v>
      </c>
      <c r="C8" s="6">
        <v>263</v>
      </c>
      <c r="D8" s="28">
        <v>15684</v>
      </c>
      <c r="E8" s="28">
        <v>6592.8</v>
      </c>
      <c r="F8" s="15">
        <v>42.04</v>
      </c>
    </row>
    <row r="9" spans="1:6" x14ac:dyDescent="0.25">
      <c r="A9" s="20">
        <v>7</v>
      </c>
      <c r="B9" s="6" t="s">
        <v>18</v>
      </c>
      <c r="C9" s="6">
        <v>250</v>
      </c>
      <c r="D9" s="28">
        <v>14938.05</v>
      </c>
      <c r="E9" s="28">
        <v>6306.28</v>
      </c>
      <c r="F9" s="15">
        <v>42.22</v>
      </c>
    </row>
    <row r="10" spans="1:6" x14ac:dyDescent="0.25">
      <c r="A10" s="20">
        <v>32</v>
      </c>
      <c r="B10" s="6" t="s">
        <v>43</v>
      </c>
      <c r="C10" s="6">
        <v>281</v>
      </c>
      <c r="D10" s="28">
        <v>18638.11</v>
      </c>
      <c r="E10" s="28">
        <v>7899.26</v>
      </c>
      <c r="F10" s="15">
        <v>42.38</v>
      </c>
    </row>
    <row r="11" spans="1:6" x14ac:dyDescent="0.25">
      <c r="A11" s="20">
        <v>18</v>
      </c>
      <c r="B11" s="6" t="s">
        <v>29</v>
      </c>
      <c r="C11" s="6">
        <v>92</v>
      </c>
      <c r="D11" s="28">
        <v>4566.13</v>
      </c>
      <c r="E11" s="28">
        <v>1959.41</v>
      </c>
      <c r="F11" s="15">
        <v>42.91</v>
      </c>
    </row>
    <row r="12" spans="1:6" x14ac:dyDescent="0.25">
      <c r="A12" s="20">
        <v>8</v>
      </c>
      <c r="B12" s="6" t="s">
        <v>19</v>
      </c>
      <c r="C12" s="6">
        <v>160</v>
      </c>
      <c r="D12" s="28">
        <v>8540.73</v>
      </c>
      <c r="E12" s="28">
        <v>3709.25</v>
      </c>
      <c r="F12" s="15">
        <v>43.43</v>
      </c>
    </row>
    <row r="13" spans="1:6" x14ac:dyDescent="0.25">
      <c r="A13" s="20">
        <v>13</v>
      </c>
      <c r="B13" s="6" t="s">
        <v>24</v>
      </c>
      <c r="C13" s="6">
        <v>99</v>
      </c>
      <c r="D13" s="28">
        <v>5342.08</v>
      </c>
      <c r="E13" s="28">
        <v>2320.7399999999998</v>
      </c>
      <c r="F13" s="15">
        <v>43.44</v>
      </c>
    </row>
    <row r="14" spans="1:6" x14ac:dyDescent="0.25">
      <c r="A14" s="20">
        <v>2</v>
      </c>
      <c r="B14" s="6" t="s">
        <v>13</v>
      </c>
      <c r="C14" s="6">
        <v>68</v>
      </c>
      <c r="D14" s="28">
        <v>2737.25</v>
      </c>
      <c r="E14" s="28">
        <v>1194.6300000000001</v>
      </c>
      <c r="F14" s="15">
        <v>43.64</v>
      </c>
    </row>
    <row r="15" spans="1:6" s="26" customFormat="1" x14ac:dyDescent="0.25">
      <c r="A15" s="23">
        <v>11</v>
      </c>
      <c r="B15" s="24" t="s">
        <v>22</v>
      </c>
      <c r="C15" s="24">
        <v>202</v>
      </c>
      <c r="D15" s="29">
        <v>11741.21</v>
      </c>
      <c r="E15" s="29">
        <v>5399.31</v>
      </c>
      <c r="F15" s="25">
        <v>45.99</v>
      </c>
    </row>
    <row r="16" spans="1:6" x14ac:dyDescent="0.25">
      <c r="A16" s="20">
        <v>12</v>
      </c>
      <c r="B16" s="6" t="s">
        <v>23</v>
      </c>
      <c r="C16" s="6">
        <v>131</v>
      </c>
      <c r="D16" s="28">
        <v>6551.72</v>
      </c>
      <c r="E16" s="28">
        <v>3024.98</v>
      </c>
      <c r="F16" s="15">
        <v>46.17</v>
      </c>
    </row>
    <row r="17" spans="1:6" x14ac:dyDescent="0.25">
      <c r="A17" s="20">
        <v>36</v>
      </c>
      <c r="B17" s="6" t="s">
        <v>47</v>
      </c>
      <c r="C17" s="6">
        <v>268</v>
      </c>
      <c r="D17" s="28">
        <v>17475.439999999999</v>
      </c>
      <c r="E17" s="28">
        <v>8079.03</v>
      </c>
      <c r="F17" s="15">
        <v>46.23</v>
      </c>
    </row>
    <row r="18" spans="1:6" x14ac:dyDescent="0.25">
      <c r="A18" s="20">
        <v>3</v>
      </c>
      <c r="B18" s="6" t="s">
        <v>14</v>
      </c>
      <c r="C18" s="6">
        <v>212</v>
      </c>
      <c r="D18" s="28">
        <v>10723.21</v>
      </c>
      <c r="E18" s="28">
        <v>5167.95</v>
      </c>
      <c r="F18" s="15">
        <v>48.19</v>
      </c>
    </row>
    <row r="19" spans="1:6" x14ac:dyDescent="0.25">
      <c r="A19" s="20">
        <v>4</v>
      </c>
      <c r="B19" s="6" t="s">
        <v>15</v>
      </c>
      <c r="C19" s="6">
        <v>138</v>
      </c>
      <c r="D19" s="28">
        <v>6027.29</v>
      </c>
      <c r="E19" s="28">
        <v>2926.27</v>
      </c>
      <c r="F19" s="15">
        <v>48.55</v>
      </c>
    </row>
    <row r="20" spans="1:6" x14ac:dyDescent="0.25">
      <c r="A20" s="20">
        <v>33</v>
      </c>
      <c r="B20" s="6" t="s">
        <v>44</v>
      </c>
      <c r="C20" s="6">
        <v>66</v>
      </c>
      <c r="D20" s="28">
        <v>3045.23</v>
      </c>
      <c r="E20" s="28">
        <v>1491.14</v>
      </c>
      <c r="F20" s="15">
        <v>48.97</v>
      </c>
    </row>
    <row r="21" spans="1:6" x14ac:dyDescent="0.25">
      <c r="A21" s="20">
        <v>26</v>
      </c>
      <c r="B21" s="6" t="s">
        <v>37</v>
      </c>
      <c r="C21" s="6">
        <v>1022</v>
      </c>
      <c r="D21" s="28">
        <v>188902.82</v>
      </c>
      <c r="E21" s="28">
        <v>93622.97</v>
      </c>
      <c r="F21" s="15">
        <v>49.56</v>
      </c>
    </row>
    <row r="22" spans="1:6" x14ac:dyDescent="0.25">
      <c r="A22" s="20">
        <v>29</v>
      </c>
      <c r="B22" s="6" t="s">
        <v>40</v>
      </c>
      <c r="C22" s="6">
        <v>255</v>
      </c>
      <c r="D22" s="28">
        <v>14182.88</v>
      </c>
      <c r="E22" s="28">
        <v>7033.28</v>
      </c>
      <c r="F22" s="15">
        <v>49.59</v>
      </c>
    </row>
    <row r="23" spans="1:6" x14ac:dyDescent="0.25">
      <c r="A23" s="20">
        <v>9</v>
      </c>
      <c r="B23" s="6" t="s">
        <v>20</v>
      </c>
      <c r="C23" s="6">
        <v>261</v>
      </c>
      <c r="D23" s="28">
        <v>17918.900000000001</v>
      </c>
      <c r="E23" s="28">
        <v>8950.49</v>
      </c>
      <c r="F23" s="15">
        <v>49.95</v>
      </c>
    </row>
    <row r="24" spans="1:6" s="26" customFormat="1" x14ac:dyDescent="0.25">
      <c r="A24" s="23">
        <v>6</v>
      </c>
      <c r="B24" s="24" t="s">
        <v>17</v>
      </c>
      <c r="C24" s="24">
        <v>297</v>
      </c>
      <c r="D24" s="29">
        <v>21086.959999999999</v>
      </c>
      <c r="E24" s="29">
        <v>10550.73</v>
      </c>
      <c r="F24" s="25">
        <v>50.03</v>
      </c>
    </row>
    <row r="25" spans="1:6" x14ac:dyDescent="0.25">
      <c r="A25" s="20">
        <v>24</v>
      </c>
      <c r="B25" s="6" t="s">
        <v>35</v>
      </c>
      <c r="C25" s="6">
        <v>161</v>
      </c>
      <c r="D25" s="28">
        <v>7864.56</v>
      </c>
      <c r="E25" s="28">
        <v>4161.88</v>
      </c>
      <c r="F25" s="15">
        <v>52.92</v>
      </c>
    </row>
    <row r="26" spans="1:6" x14ac:dyDescent="0.25">
      <c r="A26" s="20">
        <v>20</v>
      </c>
      <c r="B26" s="6" t="s">
        <v>31</v>
      </c>
      <c r="C26" s="6">
        <v>291</v>
      </c>
      <c r="D26" s="28">
        <v>13223.62</v>
      </c>
      <c r="E26" s="28">
        <v>7046.49</v>
      </c>
      <c r="F26" s="15">
        <v>53.29</v>
      </c>
    </row>
    <row r="27" spans="1:6" x14ac:dyDescent="0.25">
      <c r="A27" s="20" t="s">
        <v>10</v>
      </c>
      <c r="B27" s="20"/>
      <c r="C27" s="6">
        <v>8365</v>
      </c>
      <c r="D27" s="28">
        <v>591417.36</v>
      </c>
      <c r="E27" s="28">
        <v>325694.65000000002</v>
      </c>
      <c r="F27" s="15">
        <v>55.07</v>
      </c>
    </row>
    <row r="28" spans="1:6" x14ac:dyDescent="0.25">
      <c r="A28" s="20">
        <v>10</v>
      </c>
      <c r="B28" s="6" t="s">
        <v>21</v>
      </c>
      <c r="C28" s="6">
        <v>341</v>
      </c>
      <c r="D28" s="28">
        <v>24347.63</v>
      </c>
      <c r="E28" s="28">
        <v>13526.86</v>
      </c>
      <c r="F28" s="15">
        <v>55.56</v>
      </c>
    </row>
    <row r="29" spans="1:6" x14ac:dyDescent="0.25">
      <c r="A29" s="20">
        <v>35</v>
      </c>
      <c r="B29" s="6" t="s">
        <v>46</v>
      </c>
      <c r="C29" s="6">
        <v>178</v>
      </c>
      <c r="D29" s="28">
        <v>9586.81</v>
      </c>
      <c r="E29" s="28">
        <v>5557.47</v>
      </c>
      <c r="F29" s="15">
        <v>57.97</v>
      </c>
    </row>
    <row r="30" spans="1:6" x14ac:dyDescent="0.25">
      <c r="A30" s="20">
        <v>14</v>
      </c>
      <c r="B30" s="6" t="s">
        <v>25</v>
      </c>
      <c r="C30" s="6">
        <v>132</v>
      </c>
      <c r="D30" s="28">
        <v>5540.66</v>
      </c>
      <c r="E30" s="28">
        <v>3267.19</v>
      </c>
      <c r="F30" s="15">
        <v>58.97</v>
      </c>
    </row>
    <row r="31" spans="1:6" x14ac:dyDescent="0.25">
      <c r="A31" s="20">
        <v>16</v>
      </c>
      <c r="B31" s="6" t="s">
        <v>27</v>
      </c>
      <c r="C31" s="6">
        <v>122</v>
      </c>
      <c r="D31" s="28">
        <v>5402.72</v>
      </c>
      <c r="E31" s="28">
        <v>3305.55</v>
      </c>
      <c r="F31" s="15">
        <v>61.18</v>
      </c>
    </row>
    <row r="32" spans="1:6" x14ac:dyDescent="0.25">
      <c r="A32" s="20">
        <v>31</v>
      </c>
      <c r="B32" s="6" t="s">
        <v>42</v>
      </c>
      <c r="C32" s="6">
        <v>311</v>
      </c>
      <c r="D32" s="28">
        <v>15740.46</v>
      </c>
      <c r="E32" s="28">
        <v>9640.35</v>
      </c>
      <c r="F32" s="15">
        <v>61.25</v>
      </c>
    </row>
    <row r="33" spans="1:6" x14ac:dyDescent="0.25">
      <c r="A33" s="20">
        <v>30</v>
      </c>
      <c r="B33" s="6" t="s">
        <v>41</v>
      </c>
      <c r="C33" s="6">
        <v>105</v>
      </c>
      <c r="D33" s="28">
        <v>6298.65</v>
      </c>
      <c r="E33" s="28">
        <v>4112.76</v>
      </c>
      <c r="F33" s="15">
        <v>65.3</v>
      </c>
    </row>
    <row r="34" spans="1:6" x14ac:dyDescent="0.25">
      <c r="A34" s="20">
        <v>37</v>
      </c>
      <c r="B34" s="6" t="s">
        <v>48</v>
      </c>
      <c r="C34" s="6">
        <v>129</v>
      </c>
      <c r="D34" s="28">
        <v>5816.36</v>
      </c>
      <c r="E34" s="28">
        <v>3836.83</v>
      </c>
      <c r="F34" s="15">
        <v>65.97</v>
      </c>
    </row>
    <row r="35" spans="1:6" x14ac:dyDescent="0.25">
      <c r="A35" s="20">
        <v>22</v>
      </c>
      <c r="B35" s="6" t="s">
        <v>33</v>
      </c>
      <c r="C35" s="6">
        <v>419</v>
      </c>
      <c r="D35" s="28">
        <v>27153.34</v>
      </c>
      <c r="E35" s="28">
        <v>19160.509999999998</v>
      </c>
      <c r="F35" s="15">
        <v>70.56</v>
      </c>
    </row>
    <row r="36" spans="1:6" x14ac:dyDescent="0.25">
      <c r="A36" s="20">
        <v>34</v>
      </c>
      <c r="B36" s="6" t="s">
        <v>45</v>
      </c>
      <c r="C36" s="6">
        <v>46</v>
      </c>
      <c r="D36" s="28">
        <v>1541.53</v>
      </c>
      <c r="E36" s="28">
        <v>1099.8399999999999</v>
      </c>
      <c r="F36" s="15">
        <v>71.349999999999994</v>
      </c>
    </row>
    <row r="37" spans="1:6" x14ac:dyDescent="0.25">
      <c r="A37" s="20">
        <v>19</v>
      </c>
      <c r="B37" s="6" t="s">
        <v>30</v>
      </c>
      <c r="C37" s="6">
        <v>125</v>
      </c>
      <c r="D37" s="28">
        <v>5164.88</v>
      </c>
      <c r="E37" s="28">
        <v>3706.86</v>
      </c>
      <c r="F37" s="15">
        <v>71.77</v>
      </c>
    </row>
    <row r="38" spans="1:6" x14ac:dyDescent="0.25">
      <c r="A38" s="20">
        <v>38</v>
      </c>
      <c r="B38" s="6" t="s">
        <v>49</v>
      </c>
      <c r="C38" s="6">
        <v>269</v>
      </c>
      <c r="D38" s="28">
        <v>15056.87</v>
      </c>
      <c r="E38" s="28">
        <v>10877.79</v>
      </c>
      <c r="F38" s="15">
        <v>72.239999999999995</v>
      </c>
    </row>
    <row r="39" spans="1:6" x14ac:dyDescent="0.25">
      <c r="A39" s="20">
        <v>5</v>
      </c>
      <c r="B39" s="6" t="s">
        <v>16</v>
      </c>
      <c r="C39" s="6">
        <v>238</v>
      </c>
      <c r="D39" s="28">
        <v>14210.75</v>
      </c>
      <c r="E39" s="28">
        <v>10445.040000000001</v>
      </c>
      <c r="F39" s="15">
        <v>73.5</v>
      </c>
    </row>
    <row r="40" spans="1:6" x14ac:dyDescent="0.25">
      <c r="A40" s="20">
        <v>15</v>
      </c>
      <c r="B40" s="6" t="s">
        <v>26</v>
      </c>
      <c r="C40" s="6">
        <v>196</v>
      </c>
      <c r="D40" s="28">
        <v>9764.76</v>
      </c>
      <c r="E40" s="28">
        <v>7356.58</v>
      </c>
      <c r="F40" s="15">
        <v>75.34</v>
      </c>
    </row>
    <row r="41" spans="1:6" x14ac:dyDescent="0.25">
      <c r="A41" s="20">
        <v>27</v>
      </c>
      <c r="B41" s="6" t="s">
        <v>38</v>
      </c>
      <c r="C41" s="6">
        <v>317</v>
      </c>
      <c r="D41" s="28">
        <v>14951.83</v>
      </c>
      <c r="E41" s="28">
        <v>11505.5</v>
      </c>
      <c r="F41" s="15">
        <v>76.95</v>
      </c>
    </row>
    <row r="42" spans="1:6" x14ac:dyDescent="0.25">
      <c r="A42" s="20">
        <v>17</v>
      </c>
      <c r="B42" s="6" t="s">
        <v>28</v>
      </c>
      <c r="C42" s="6">
        <v>114</v>
      </c>
      <c r="D42" s="28">
        <v>4744.42</v>
      </c>
      <c r="E42" s="28">
        <v>3674.28</v>
      </c>
      <c r="F42" s="15">
        <v>77.44</v>
      </c>
    </row>
    <row r="43" spans="1:6" x14ac:dyDescent="0.25">
      <c r="A43" s="20">
        <v>25</v>
      </c>
      <c r="B43" s="6" t="s">
        <v>36</v>
      </c>
      <c r="C43" s="6">
        <v>238</v>
      </c>
      <c r="D43" s="28">
        <v>9257.86</v>
      </c>
      <c r="E43" s="28">
        <v>7640.05</v>
      </c>
      <c r="F43" s="15">
        <v>82.53</v>
      </c>
    </row>
    <row r="44" spans="1:6" x14ac:dyDescent="0.25">
      <c r="A44" s="20">
        <v>1</v>
      </c>
      <c r="B44" s="6" t="s">
        <v>12</v>
      </c>
      <c r="C44" s="6">
        <v>173</v>
      </c>
      <c r="D44" s="28">
        <v>6411.25</v>
      </c>
      <c r="E44" s="28">
        <v>5617.43</v>
      </c>
      <c r="F44" s="15">
        <v>87.62</v>
      </c>
    </row>
    <row r="45" spans="1:6" x14ac:dyDescent="0.25">
      <c r="A45" s="21">
        <v>28</v>
      </c>
      <c r="B45" s="22" t="s">
        <v>39</v>
      </c>
      <c r="C45" s="6">
        <v>246</v>
      </c>
      <c r="D45" s="28">
        <v>10947.87</v>
      </c>
      <c r="E45" s="28">
        <v>10605</v>
      </c>
      <c r="F45" s="15">
        <v>96.87</v>
      </c>
    </row>
  </sheetData>
  <mergeCells count="6">
    <mergeCell ref="A1:F1"/>
    <mergeCell ref="A2:F2"/>
    <mergeCell ref="A3:F3"/>
    <mergeCell ref="A4:F4"/>
    <mergeCell ref="A5:A6"/>
    <mergeCell ref="B5:B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CDRatio</vt:lpstr>
      <vt:lpstr>Sheet1</vt:lpstr>
      <vt:lpstr>Sheet2</vt:lpstr>
    </vt:vector>
  </TitlesOfParts>
  <Company>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dena</dc:creator>
  <cp:lastModifiedBy>RAVI RAY</cp:lastModifiedBy>
  <cp:lastPrinted>2025-11-12T04:48:22Z</cp:lastPrinted>
  <dcterms:created xsi:type="dcterms:W3CDTF">2013-06-28T06:52:05Z</dcterms:created>
  <dcterms:modified xsi:type="dcterms:W3CDTF">2026-01-13T06:11:57Z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83ada4e-448b-4689-9b53-cdfe99a249d2_Enabled">
    <vt:lpwstr>true</vt:lpwstr>
  </property>
  <property fmtid="{D5CDD505-2E9C-101B-9397-08002B2CF9AE}" pid="3" name="MSIP_Label_183ada4e-448b-4689-9b53-cdfe99a249d2_SetDate">
    <vt:lpwstr>2025-11-01T12:05:16Z</vt:lpwstr>
  </property>
  <property fmtid="{D5CDD505-2E9C-101B-9397-08002B2CF9AE}" pid="4" name="MSIP_Label_183ada4e-448b-4689-9b53-cdfe99a249d2_Method">
    <vt:lpwstr>Privileged</vt:lpwstr>
  </property>
  <property fmtid="{D5CDD505-2E9C-101B-9397-08002B2CF9AE}" pid="5" name="MSIP_Label_183ada4e-448b-4689-9b53-cdfe99a249d2_Name">
    <vt:lpwstr>Public</vt:lpwstr>
  </property>
  <property fmtid="{D5CDD505-2E9C-101B-9397-08002B2CF9AE}" pid="6" name="MSIP_Label_183ada4e-448b-4689-9b53-cdfe99a249d2_SiteId">
    <vt:lpwstr>fbdb2235-7f50-4509-b407-c58325ec27a8</vt:lpwstr>
  </property>
  <property fmtid="{D5CDD505-2E9C-101B-9397-08002B2CF9AE}" pid="7" name="MSIP_Label_183ada4e-448b-4689-9b53-cdfe99a249d2_ActionId">
    <vt:lpwstr>237fb030-ac21-4baa-8684-cf0335d36fb1</vt:lpwstr>
  </property>
  <property fmtid="{D5CDD505-2E9C-101B-9397-08002B2CF9AE}" pid="8" name="MSIP_Label_183ada4e-448b-4689-9b53-cdfe99a249d2_ContentBits">
    <vt:lpwstr>0</vt:lpwstr>
  </property>
</Properties>
</file>